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85" windowWidth="93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<sst xmlns="http://schemas.openxmlformats.org/spreadsheetml/2006/main" count="17" uniqueCount="13">
  <si>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Scale Speed Calculator.</t>
  </si>
  <si>
    <t>feet</t>
  </si>
  <si>
    <t>ft/hr</t>
  </si>
  <si>
    <t>ft/minute</t>
  </si>
  <si>
    <t>inch/minute</t>
  </si>
  <si>
    <t>Speed in Knots</t>
  </si>
  <si>
    <t>Scale Built</t>
  </si>
  <si>
    <t xml:space="preserve"> </t>
  </si>
  <si>
    <t xml:space="preserve">INPUT </t>
  </si>
  <si>
    <t>International Nautical mile =</t>
  </si>
  <si>
    <t>Speed in Knots = the real speed you want to scale.</t>
  </si>
  <si>
    <t>Distance Traveled in 1/1 scale.</t>
  </si>
  <si>
    <t>Scale Built = you boats scale…. 1/72, 1/144, 1/32 etc. with out the 1/.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</si>
</sst>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140625" style="0" customWidth="1"/>
    <col min="2" max="2" width="19.8515625" style="0" customWidth="1"/>
    <col min="3" max="3" width="3.8515625" style="0" customWidth="1"/>
    <col min="4" max="4" width="9.7109375" style="0" customWidth="1"/>
    <col min="5" max="5" width="9.421875" style="0" customWidth="1"/>
    <col min="6" max="7" width="10.7109375" style="0" customWidth="1"/>
    <col min="8" max="8" width="11.28125" style="0" customWidth="1"/>
  </cols>
  <sheetData>
    <row r="1" ht="20.25">
      <c r="A1" s="1" t="s">
        <v>0</v>
      </c>
    </row>
    <row r="2" spans="2:5" ht="12.75">
      <c r="B2" t="s">
        <v>9</v>
      </c>
      <c r="D2">
        <v>6076.12</v>
      </c>
      <c r="E2" t="s">
        <v>1</v>
      </c>
    </row>
    <row r="4" ht="12.75">
      <c r="D4" t="s">
        <v>11</v>
      </c>
    </row>
    <row r="5" spans="3:6" ht="12.75">
      <c r="C5" s="2"/>
      <c r="D5" s="8" t="s">
        <v>2</v>
      </c>
      <c r="E5" s="8" t="s">
        <v>3</v>
      </c>
      <c r="F5" s="8" t="s">
        <v>4</v>
      </c>
    </row>
    <row r="6" spans="2:11" ht="12.75">
      <c r="B6" s="4"/>
      <c r="C6" s="5"/>
      <c r="D6" s="10">
        <f>+$D$2*C9</f>
        <v>60761.2</v>
      </c>
      <c r="E6" s="10">
        <f>D6/60</f>
        <v>1012.6866666666666</v>
      </c>
      <c r="F6" s="10">
        <f>(D6/60)*12</f>
        <v>12152.24</v>
      </c>
      <c r="K6" s="9"/>
    </row>
    <row r="7" spans="2:10" ht="12.75">
      <c r="B7" s="7" t="s">
        <v>8</v>
      </c>
      <c r="D7" s="6"/>
      <c r="E7" s="6"/>
      <c r="F7" s="6"/>
      <c r="H7" s="6"/>
      <c r="I7" s="4"/>
      <c r="J7" s="4"/>
    </row>
    <row r="8" spans="2:3" ht="12.75">
      <c r="B8" s="2" t="s">
        <v>6</v>
      </c>
      <c r="C8" s="12">
        <v>72</v>
      </c>
    </row>
    <row r="9" spans="2:6" ht="12.75">
      <c r="B9" s="2" t="s">
        <v>5</v>
      </c>
      <c r="C9" s="12">
        <v>10</v>
      </c>
      <c r="D9" s="3">
        <f>+$D$6/$C8</f>
        <v>843.9055555555556</v>
      </c>
      <c r="E9" s="3">
        <f>+$D$9/60</f>
        <v>14.065092592592594</v>
      </c>
      <c r="F9" s="3">
        <f>+$E$9*12</f>
        <v>168.78111111111113</v>
      </c>
    </row>
    <row r="10" spans="4:6" ht="12.75">
      <c r="D10" s="11" t="s">
        <v>2</v>
      </c>
      <c r="E10" s="11" t="s">
        <v>3</v>
      </c>
      <c r="F10" s="11" t="s">
        <v>4</v>
      </c>
    </row>
    <row r="11" ht="12.75">
      <c r="C11" s="2" t="s">
        <v>7</v>
      </c>
    </row>
    <row r="12" ht="12.75">
      <c r="B12" t="s">
        <v>8</v>
      </c>
    </row>
    <row r="13" spans="2:10" ht="12.75">
      <c r="B13" t="s">
        <v>12</v>
      </c>
      <c r="C13" s="2"/>
      <c r="D13" s="2"/>
      <c r="E13" s="2"/>
      <c r="F13" s="2"/>
      <c r="H13" s="2"/>
      <c r="I13" s="2"/>
      <c r="J13" s="2"/>
    </row>
    <row r="14" ht="12.75">
      <c r="B14" t="s">
        <v>10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</cp:lastModifiedBy>
  <dcterms:created xsi:type="dcterms:W3CDTF">2014-10-22T15:17:18Z</dcterms:created>
  <dcterms:modified xsi:type="dcterms:W3CDTF">2014-11-13T22:26:08Z</dcterms:modified>
  <cp:category/>
  <cp:version/>
  <cp:contentType/>
  <cp:contentStatus/>
</cp:coreProperties>
</file>